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6\정부3.0\2016년 사전정보공표\"/>
    </mc:Choice>
  </mc:AlternateContent>
  <bookViews>
    <workbookView xWindow="3330" yWindow="0" windowWidth="19200" windowHeight="12135"/>
  </bookViews>
  <sheets>
    <sheet name="지급내역" sheetId="6" r:id="rId1"/>
  </sheets>
  <calcPr calcId="152511"/>
</workbook>
</file>

<file path=xl/calcChain.xml><?xml version="1.0" encoding="utf-8"?>
<calcChain xmlns="http://schemas.openxmlformats.org/spreadsheetml/2006/main">
  <c r="B21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4" i="6"/>
  <c r="C21" i="6" l="1"/>
  <c r="D21" i="6"/>
  <c r="E21" i="6"/>
  <c r="F21" i="6"/>
</calcChain>
</file>

<file path=xl/sharedStrings.xml><?xml version="1.0" encoding="utf-8"?>
<sst xmlns="http://schemas.openxmlformats.org/spreadsheetml/2006/main" count="26" uniqueCount="26">
  <si>
    <t>1인당 지급액</t>
  </si>
  <si>
    <t>부서명</t>
    <phoneticPr fontId="2" type="noConversion"/>
  </si>
  <si>
    <t>총 초과근무 시간</t>
    <phoneticPr fontId="2" type="noConversion"/>
  </si>
  <si>
    <t>총 초과근무수당 지급액</t>
    <phoneticPr fontId="2" type="noConversion"/>
  </si>
  <si>
    <t>1인당 초과근무시간</t>
    <phoneticPr fontId="2" type="noConversion"/>
  </si>
  <si>
    <t>직원 초과근무수당 지급내역(2015년)</t>
    <phoneticPr fontId="2" type="noConversion"/>
  </si>
  <si>
    <t>인원</t>
    <phoneticPr fontId="2" type="noConversion"/>
  </si>
  <si>
    <t>감사부</t>
    <phoneticPr fontId="2" type="noConversion"/>
  </si>
  <si>
    <t>공연지원부</t>
    <phoneticPr fontId="2" type="noConversion"/>
  </si>
  <si>
    <t>국제교류부</t>
    <phoneticPr fontId="2" type="noConversion"/>
  </si>
  <si>
    <t>극장운영부</t>
    <phoneticPr fontId="2" type="noConversion"/>
  </si>
  <si>
    <t>기획조정부</t>
    <phoneticPr fontId="2" type="noConversion"/>
  </si>
  <si>
    <t>노동조합</t>
    <phoneticPr fontId="2" type="noConversion"/>
  </si>
  <si>
    <t>무대예술부</t>
    <phoneticPr fontId="2" type="noConversion"/>
  </si>
  <si>
    <t>문학지원부</t>
    <phoneticPr fontId="2" type="noConversion"/>
  </si>
  <si>
    <t>문화누리부</t>
    <phoneticPr fontId="2" type="noConversion"/>
  </si>
  <si>
    <t>문화예술후원센터</t>
    <phoneticPr fontId="2" type="noConversion"/>
  </si>
  <si>
    <t>성과평가부</t>
    <phoneticPr fontId="2" type="noConversion"/>
  </si>
  <si>
    <t>순회사업부</t>
    <phoneticPr fontId="2" type="noConversion"/>
  </si>
  <si>
    <t>시각예술부</t>
    <phoneticPr fontId="2" type="noConversion"/>
  </si>
  <si>
    <t>예술자료원</t>
    <phoneticPr fontId="2" type="noConversion"/>
  </si>
  <si>
    <t>재무관리부</t>
    <phoneticPr fontId="2" type="noConversion"/>
  </si>
  <si>
    <t>창의예술인력센터</t>
    <phoneticPr fontId="2" type="noConversion"/>
  </si>
  <si>
    <t>협력개발부</t>
    <phoneticPr fontId="2" type="noConversion"/>
  </si>
  <si>
    <t>총 합계</t>
    <phoneticPr fontId="2" type="noConversion"/>
  </si>
  <si>
    <t>(2015.12월 말 부서 기준)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</si>
</sst>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0_);[Red]\(0.0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10" xfId="1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41" fontId="6" fillId="0" borderId="11" xfId="1" applyFont="1" applyBorder="1" applyAlignment="1">
      <alignment horizontal="center" vertical="center"/>
    </xf>
    <xf numFmtId="41" fontId="6" fillId="0" borderId="1" xfId="1" applyFont="1" applyBorder="1">
      <alignment vertical="center"/>
    </xf>
    <xf numFmtId="176" fontId="6" fillId="0" borderId="6" xfId="1" applyNumberFormat="1" applyFont="1" applyBorder="1">
      <alignment vertical="center"/>
    </xf>
    <xf numFmtId="41" fontId="5" fillId="0" borderId="7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41" fontId="5" fillId="0" borderId="8" xfId="1" applyFont="1" applyBorder="1">
      <alignment vertical="center"/>
    </xf>
    <xf numFmtId="176" fontId="5" fillId="0" borderId="9" xfId="1" applyNumberFormat="1" applyFont="1" applyBorder="1">
      <alignment vertical="center"/>
    </xf>
    <xf numFmtId="0" fontId="6" fillId="0" borderId="13" xfId="0" applyFont="1" applyBorder="1" applyAlignment="1">
      <alignment horizontal="right" vertical="center"/>
    </xf>
  </cellXfs>
  <cellStyles count="16">
    <cellStyle name="쉼표 [0]" xfId="1" builtinId="6"/>
    <cellStyle name="쉼표 [0] 2" xfId="4"/>
    <cellStyle name="쉼표 [0] 3" xfId="5"/>
    <cellStyle name="쉼표 [0] 4" xfId="6"/>
    <cellStyle name="쉼표 [0] 5" xfId="3"/>
    <cellStyle name="표준" xfId="0" builtinId="0"/>
    <cellStyle name="표준 10" xfId="7"/>
    <cellStyle name="표준 11" xfId="2"/>
    <cellStyle name="표준 2" xfId="8"/>
    <cellStyle name="표준 3" xfId="9"/>
    <cellStyle name="표준 4" xfId="10"/>
    <cellStyle name="표준 5" xfId="11"/>
    <cellStyle name="표준 6" xfId="12"/>
    <cellStyle name="표준 7" xfId="13"/>
    <cellStyle name="표준 8" xfId="14"/>
    <cellStyle name="표준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sqref="A1:F1"/>
    </sheetView>
  </sheetViews>
  <sheetFormatPr defaultRowHeight="16.5" x14ac:dyDescent="0.3"/>
  <cols>
    <col min="1" max="1" width="17.25" style="1" customWidth="1"/>
    <col min="2" max="2" width="8.625" style="1" customWidth="1"/>
    <col min="3" max="3" width="19.25" customWidth="1"/>
    <col min="4" max="4" width="14.375" bestFit="1" customWidth="1"/>
    <col min="5" max="5" width="15.875" customWidth="1"/>
    <col min="6" max="6" width="17.25" customWidth="1"/>
  </cols>
  <sheetData>
    <row r="1" spans="1:6" ht="30" customHeight="1" x14ac:dyDescent="0.3">
      <c r="A1" s="2" t="s">
        <v>5</v>
      </c>
      <c r="B1" s="2"/>
      <c r="C1" s="2"/>
      <c r="D1" s="2"/>
      <c r="E1" s="2"/>
      <c r="F1" s="2"/>
    </row>
    <row r="2" spans="1:6" ht="15.75" customHeight="1" thickBot="1" x14ac:dyDescent="0.35">
      <c r="A2" s="15" t="s">
        <v>25</v>
      </c>
      <c r="B2" s="15"/>
      <c r="C2" s="15"/>
      <c r="D2" s="15"/>
      <c r="E2" s="15"/>
      <c r="F2" s="15"/>
    </row>
    <row r="3" spans="1:6" x14ac:dyDescent="0.3">
      <c r="A3" s="3" t="s">
        <v>1</v>
      </c>
      <c r="B3" s="4" t="s">
        <v>6</v>
      </c>
      <c r="C3" s="5" t="s">
        <v>3</v>
      </c>
      <c r="D3" s="5" t="s">
        <v>0</v>
      </c>
      <c r="E3" s="5" t="s">
        <v>2</v>
      </c>
      <c r="F3" s="6" t="s">
        <v>4</v>
      </c>
    </row>
    <row r="4" spans="1:6" x14ac:dyDescent="0.3">
      <c r="A4" s="7" t="s">
        <v>7</v>
      </c>
      <c r="B4" s="8">
        <v>1</v>
      </c>
      <c r="C4" s="9">
        <v>1205642</v>
      </c>
      <c r="D4" s="9">
        <f>C4/B4</f>
        <v>1205642</v>
      </c>
      <c r="E4" s="9">
        <v>55</v>
      </c>
      <c r="F4" s="10">
        <f>E4/B4</f>
        <v>55</v>
      </c>
    </row>
    <row r="5" spans="1:6" x14ac:dyDescent="0.3">
      <c r="A5" s="7" t="s">
        <v>8</v>
      </c>
      <c r="B5" s="8">
        <v>9</v>
      </c>
      <c r="C5" s="9">
        <v>9988803</v>
      </c>
      <c r="D5" s="9">
        <f t="shared" ref="D5:D20" si="0">C5/B5</f>
        <v>1109867</v>
      </c>
      <c r="E5" s="9">
        <v>435</v>
      </c>
      <c r="F5" s="10">
        <f t="shared" ref="F5:F20" si="1">E5/B5</f>
        <v>48.333333333333336</v>
      </c>
    </row>
    <row r="6" spans="1:6" x14ac:dyDescent="0.3">
      <c r="A6" s="7" t="s">
        <v>9</v>
      </c>
      <c r="B6" s="8">
        <v>8</v>
      </c>
      <c r="C6" s="9">
        <v>7323032</v>
      </c>
      <c r="D6" s="9">
        <f t="shared" si="0"/>
        <v>915379</v>
      </c>
      <c r="E6" s="9">
        <v>335</v>
      </c>
      <c r="F6" s="10">
        <f t="shared" si="1"/>
        <v>41.875</v>
      </c>
    </row>
    <row r="7" spans="1:6" x14ac:dyDescent="0.3">
      <c r="A7" s="7" t="s">
        <v>10</v>
      </c>
      <c r="B7" s="8">
        <v>6</v>
      </c>
      <c r="C7" s="9">
        <v>5853996</v>
      </c>
      <c r="D7" s="9">
        <f t="shared" si="0"/>
        <v>975666</v>
      </c>
      <c r="E7" s="9">
        <v>230</v>
      </c>
      <c r="F7" s="10">
        <f t="shared" si="1"/>
        <v>38.333333333333336</v>
      </c>
    </row>
    <row r="8" spans="1:6" x14ac:dyDescent="0.3">
      <c r="A8" s="7" t="s">
        <v>11</v>
      </c>
      <c r="B8" s="8">
        <v>13</v>
      </c>
      <c r="C8" s="9">
        <v>9249570</v>
      </c>
      <c r="D8" s="9">
        <f t="shared" si="0"/>
        <v>711505.38461538462</v>
      </c>
      <c r="E8" s="9">
        <v>446</v>
      </c>
      <c r="F8" s="10">
        <f t="shared" si="1"/>
        <v>34.307692307692307</v>
      </c>
    </row>
    <row r="9" spans="1:6" x14ac:dyDescent="0.3">
      <c r="A9" s="7" t="s">
        <v>12</v>
      </c>
      <c r="B9" s="8">
        <v>1</v>
      </c>
      <c r="C9" s="9">
        <v>1205082</v>
      </c>
      <c r="D9" s="9">
        <f t="shared" si="0"/>
        <v>1205082</v>
      </c>
      <c r="E9" s="9">
        <v>39</v>
      </c>
      <c r="F9" s="10">
        <f t="shared" si="1"/>
        <v>39</v>
      </c>
    </row>
    <row r="10" spans="1:6" x14ac:dyDescent="0.3">
      <c r="A10" s="7" t="s">
        <v>13</v>
      </c>
      <c r="B10" s="8">
        <v>22</v>
      </c>
      <c r="C10" s="9">
        <v>23582998</v>
      </c>
      <c r="D10" s="9">
        <f t="shared" si="0"/>
        <v>1071954.4545454546</v>
      </c>
      <c r="E10" s="9">
        <v>1109</v>
      </c>
      <c r="F10" s="10">
        <f t="shared" si="1"/>
        <v>50.409090909090907</v>
      </c>
    </row>
    <row r="11" spans="1:6" x14ac:dyDescent="0.3">
      <c r="A11" s="7" t="s">
        <v>14</v>
      </c>
      <c r="B11" s="8">
        <v>6</v>
      </c>
      <c r="C11" s="9">
        <v>5553382</v>
      </c>
      <c r="D11" s="9">
        <f t="shared" si="0"/>
        <v>925563.66666666663</v>
      </c>
      <c r="E11" s="9">
        <v>298</v>
      </c>
      <c r="F11" s="10">
        <f t="shared" si="1"/>
        <v>49.666666666666664</v>
      </c>
    </row>
    <row r="12" spans="1:6" x14ac:dyDescent="0.3">
      <c r="A12" s="7" t="s">
        <v>15</v>
      </c>
      <c r="B12" s="8">
        <v>3</v>
      </c>
      <c r="C12" s="9">
        <v>3587771</v>
      </c>
      <c r="D12" s="9">
        <f t="shared" si="0"/>
        <v>1195923.6666666667</v>
      </c>
      <c r="E12" s="9">
        <v>137</v>
      </c>
      <c r="F12" s="10">
        <f t="shared" si="1"/>
        <v>45.666666666666664</v>
      </c>
    </row>
    <row r="13" spans="1:6" x14ac:dyDescent="0.3">
      <c r="A13" s="7" t="s">
        <v>16</v>
      </c>
      <c r="B13" s="8">
        <v>8</v>
      </c>
      <c r="C13" s="9">
        <v>6629788</v>
      </c>
      <c r="D13" s="9">
        <f t="shared" si="0"/>
        <v>828723.5</v>
      </c>
      <c r="E13" s="9">
        <v>276</v>
      </c>
      <c r="F13" s="10">
        <f t="shared" si="1"/>
        <v>34.5</v>
      </c>
    </row>
    <row r="14" spans="1:6" x14ac:dyDescent="0.3">
      <c r="A14" s="7" t="s">
        <v>17</v>
      </c>
      <c r="B14" s="8">
        <v>7</v>
      </c>
      <c r="C14" s="9">
        <v>6090731</v>
      </c>
      <c r="D14" s="9">
        <f t="shared" si="0"/>
        <v>870104.42857142852</v>
      </c>
      <c r="E14" s="9">
        <v>309</v>
      </c>
      <c r="F14" s="10">
        <f t="shared" si="1"/>
        <v>44.142857142857146</v>
      </c>
    </row>
    <row r="15" spans="1:6" x14ac:dyDescent="0.3">
      <c r="A15" s="7" t="s">
        <v>18</v>
      </c>
      <c r="B15" s="8">
        <v>7</v>
      </c>
      <c r="C15" s="9">
        <v>6869909</v>
      </c>
      <c r="D15" s="9">
        <f t="shared" si="0"/>
        <v>981415.57142857148</v>
      </c>
      <c r="E15" s="9">
        <v>248</v>
      </c>
      <c r="F15" s="10">
        <f t="shared" si="1"/>
        <v>35.428571428571431</v>
      </c>
    </row>
    <row r="16" spans="1:6" x14ac:dyDescent="0.3">
      <c r="A16" s="7" t="s">
        <v>19</v>
      </c>
      <c r="B16" s="8">
        <v>8</v>
      </c>
      <c r="C16" s="9">
        <v>9134746</v>
      </c>
      <c r="D16" s="9">
        <f t="shared" si="0"/>
        <v>1141843.25</v>
      </c>
      <c r="E16" s="9">
        <v>442</v>
      </c>
      <c r="F16" s="10">
        <f t="shared" si="1"/>
        <v>55.25</v>
      </c>
    </row>
    <row r="17" spans="1:6" x14ac:dyDescent="0.3">
      <c r="A17" s="7" t="s">
        <v>20</v>
      </c>
      <c r="B17" s="8">
        <v>11</v>
      </c>
      <c r="C17" s="9">
        <v>11867388</v>
      </c>
      <c r="D17" s="9">
        <f t="shared" si="0"/>
        <v>1078853.4545454546</v>
      </c>
      <c r="E17" s="9">
        <v>616</v>
      </c>
      <c r="F17" s="10">
        <f t="shared" si="1"/>
        <v>56</v>
      </c>
    </row>
    <row r="18" spans="1:6" x14ac:dyDescent="0.3">
      <c r="A18" s="7" t="s">
        <v>21</v>
      </c>
      <c r="B18" s="8">
        <v>13</v>
      </c>
      <c r="C18" s="9">
        <v>14729805</v>
      </c>
      <c r="D18" s="9">
        <f t="shared" si="0"/>
        <v>1133061.923076923</v>
      </c>
      <c r="E18" s="9">
        <v>572</v>
      </c>
      <c r="F18" s="10">
        <f t="shared" si="1"/>
        <v>44</v>
      </c>
    </row>
    <row r="19" spans="1:6" x14ac:dyDescent="0.3">
      <c r="A19" s="7" t="s">
        <v>22</v>
      </c>
      <c r="B19" s="8">
        <v>8</v>
      </c>
      <c r="C19" s="9">
        <v>8702797</v>
      </c>
      <c r="D19" s="9">
        <f t="shared" si="0"/>
        <v>1087849.625</v>
      </c>
      <c r="E19" s="9">
        <v>365</v>
      </c>
      <c r="F19" s="10">
        <f t="shared" si="1"/>
        <v>45.625</v>
      </c>
    </row>
    <row r="20" spans="1:6" x14ac:dyDescent="0.3">
      <c r="A20" s="7" t="s">
        <v>23</v>
      </c>
      <c r="B20" s="8">
        <v>8</v>
      </c>
      <c r="C20" s="9">
        <v>8960689</v>
      </c>
      <c r="D20" s="9">
        <f t="shared" si="0"/>
        <v>1120086.125</v>
      </c>
      <c r="E20" s="9">
        <v>364</v>
      </c>
      <c r="F20" s="10">
        <f t="shared" si="1"/>
        <v>45.5</v>
      </c>
    </row>
    <row r="21" spans="1:6" ht="17.25" thickBot="1" x14ac:dyDescent="0.35">
      <c r="A21" s="11" t="s">
        <v>24</v>
      </c>
      <c r="B21" s="12">
        <f>SUM(B4:B20)</f>
        <v>139</v>
      </c>
      <c r="C21" s="13">
        <f>SUM(C4:C20)</f>
        <v>140536129</v>
      </c>
      <c r="D21" s="13">
        <f>SUM(D4:D20)</f>
        <v>17558521.05011655</v>
      </c>
      <c r="E21" s="13">
        <f>SUM(E4:E20)</f>
        <v>6276</v>
      </c>
      <c r="F21" s="14">
        <f>SUM(F4:F20)</f>
        <v>763.03821178821181</v>
      </c>
    </row>
  </sheetData>
  <mergeCells count="2">
    <mergeCell ref="A1:F1"/>
    <mergeCell ref="A2:F2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지급내역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arko</cp:lastModifiedBy>
  <cp:lastPrinted>2016-07-29T00:54:04Z</cp:lastPrinted>
  <dcterms:created xsi:type="dcterms:W3CDTF">2014-12-15T00:53:46Z</dcterms:created>
  <dcterms:modified xsi:type="dcterms:W3CDTF">2016-07-29T00:54:08Z</dcterms:modified>
</cp:coreProperties>
</file>