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밤미네\2024년 비서실 정산\2024년 정병국 위원장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27" i="1" l="1"/>
</calcChain>
</file>

<file path=xl/sharedStrings.xml><?xml version="1.0" encoding="utf-8"?>
<sst xmlns="http://schemas.openxmlformats.org/spreadsheetml/2006/main" count="136" uniqueCount="78">
  <si>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</si>
  <si>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</si>
  <si>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</si>
  <si>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</si>
  <si>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</si>
  <si>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</si>
  <si>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</si>
  <si>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사용방법</t>
    <phoneticPr fontId="3" type="noConversion"/>
  </si>
  <si>
    <t>위원장</t>
    <phoneticPr fontId="3" type="noConversion"/>
  </si>
  <si>
    <t>(주)디마떼오브란디</t>
  </si>
  <si>
    <t>집행목적 및 집행 대상</t>
    <phoneticPr fontId="6" type="noConversion"/>
  </si>
  <si>
    <t>대상 인원</t>
    <phoneticPr fontId="3" type="noConversion"/>
  </si>
  <si>
    <t>르미야</t>
  </si>
  <si>
    <t>대봉수 대학로족발.</t>
  </si>
  <si>
    <t>코페이_키오스크(중</t>
  </si>
  <si>
    <t>반포식스 대학로점</t>
  </si>
  <si>
    <t>(주)현대그린푸드 국</t>
  </si>
  <si>
    <t>AUTOBAHNRESTAUR. ST. POL</t>
  </si>
  <si>
    <t>Gerstner in der Staatsop</t>
  </si>
  <si>
    <t>미증유</t>
  </si>
  <si>
    <t>진미식당</t>
  </si>
  <si>
    <t>부부김밥</t>
  </si>
  <si>
    <t>반미</t>
  </si>
  <si>
    <t>2024.11.01</t>
  </si>
  <si>
    <t>2024.11.05</t>
  </si>
  <si>
    <t>2024.11.06</t>
  </si>
  <si>
    <t>2024.11.08</t>
  </si>
  <si>
    <t>2024.11.13</t>
  </si>
  <si>
    <t>2024.11.14</t>
  </si>
  <si>
    <t>2024.11.18</t>
  </si>
  <si>
    <t>2024.11.19</t>
  </si>
  <si>
    <t>2024.11.21</t>
  </si>
  <si>
    <t>2024.11.23</t>
  </si>
  <si>
    <t>2024.11.27</t>
  </si>
  <si>
    <t>2024.11.28</t>
  </si>
  <si>
    <t>성북동메밀수제비</t>
  </si>
  <si>
    <t>영포타운301호</t>
  </si>
  <si>
    <t>왕십리순대국</t>
  </si>
  <si>
    <t>업무추진비 사용내역('24. 11월)</t>
    <phoneticPr fontId="4" type="noConversion"/>
  </si>
  <si>
    <t>Pescheria Backi</t>
    <phoneticPr fontId="3" type="noConversion"/>
  </si>
  <si>
    <t>(앙상블 in 유럽) 오스트리아 현장 간담회</t>
    <phoneticPr fontId="3" type="noConversion"/>
  </si>
  <si>
    <t>오스트리아 문화원장 외 20명</t>
    <phoneticPr fontId="3" type="noConversion"/>
  </si>
  <si>
    <t>2024.11.26</t>
  </si>
  <si>
    <t>음악분야 현장 간담회</t>
    <phoneticPr fontId="3" type="noConversion"/>
  </si>
  <si>
    <t>백건우 피아니스트 외 11명</t>
    <phoneticPr fontId="3" type="noConversion"/>
  </si>
  <si>
    <t>기사, 비서 간담회</t>
    <phoneticPr fontId="3" type="noConversion"/>
  </si>
  <si>
    <t>미술관 간부 간담회</t>
    <phoneticPr fontId="3" type="noConversion"/>
  </si>
  <si>
    <t>문학분야 현장 간담회</t>
    <phoneticPr fontId="3" type="noConversion"/>
  </si>
  <si>
    <t>포항 예술융합주간 선포식 참석 직원 식사</t>
    <phoneticPr fontId="3" type="noConversion"/>
  </si>
  <si>
    <t>전담심의관 간담회</t>
    <phoneticPr fontId="3" type="noConversion"/>
  </si>
  <si>
    <t>기사 간담회</t>
    <phoneticPr fontId="3" type="noConversion"/>
  </si>
  <si>
    <t>음악분야 현장 간담회</t>
    <phoneticPr fontId="3" type="noConversion"/>
  </si>
  <si>
    <t>여성연극제 실무자 간담회</t>
    <phoneticPr fontId="3" type="noConversion"/>
  </si>
  <si>
    <t>후원의밤 실무자 격려 간담회</t>
    <phoneticPr fontId="3" type="noConversion"/>
  </si>
  <si>
    <t>예술가의집 라운지 담당 직원 간담회</t>
    <phoneticPr fontId="3" type="noConversion"/>
  </si>
  <si>
    <t>국회 실무자 직원 간담회</t>
    <phoneticPr fontId="3" type="noConversion"/>
  </si>
  <si>
    <t>윤영환,박민혜 과장 3명</t>
    <phoneticPr fontId="3" type="noConversion"/>
  </si>
  <si>
    <t>임근혜 관장 외 3명</t>
    <phoneticPr fontId="3" type="noConversion"/>
  </si>
  <si>
    <t>김언호 대표 외 5명</t>
    <phoneticPr fontId="3" type="noConversion"/>
  </si>
  <si>
    <t xml:space="preserve">이한신 본부장 </t>
    <phoneticPr fontId="3" type="noConversion"/>
  </si>
  <si>
    <t>임주연본부장,오영주심의관</t>
    <phoneticPr fontId="3" type="noConversion"/>
  </si>
  <si>
    <t>윤영환 과장</t>
    <phoneticPr fontId="3" type="noConversion"/>
  </si>
  <si>
    <t>정승연 외 3명</t>
    <phoneticPr fontId="3" type="noConversion"/>
  </si>
  <si>
    <t>정혜승 외 17명</t>
    <phoneticPr fontId="3" type="noConversion"/>
  </si>
  <si>
    <t>이제승 센터장 외 6명</t>
    <phoneticPr fontId="3" type="noConversion"/>
  </si>
  <si>
    <t>정선미 과장 외 6명</t>
    <phoneticPr fontId="3" type="noConversion"/>
  </si>
  <si>
    <t>백선기 차장</t>
    <phoneticPr fontId="3" type="noConversion"/>
  </si>
  <si>
    <t>앙상블in유럽' 오스트리아 현장 간담회</t>
    <phoneticPr fontId="3" type="noConversion"/>
  </si>
  <si>
    <t>김지현 대표 외 8명</t>
    <phoneticPr fontId="3" type="noConversion"/>
  </si>
  <si>
    <t>김지현 대표 외 2명</t>
    <phoneticPr fontId="3" type="noConversion"/>
  </si>
  <si>
    <t>인문다큐영상 공모전 현장 간담회</t>
    <phoneticPr fontId="3" type="noConversion"/>
  </si>
  <si>
    <t>윤영환 과장 외 2명</t>
    <phoneticPr fontId="3" type="noConversion"/>
  </si>
  <si>
    <t>비서 간담회</t>
    <phoneticPr fontId="3" type="noConversion"/>
  </si>
  <si>
    <t>박민혜 과장</t>
    <phoneticPr fontId="3" type="noConversion"/>
  </si>
  <si>
    <t>본부장 간담회</t>
    <phoneticPr fontId="3" type="noConversion"/>
  </si>
  <si>
    <t>임주연 본부장 외 5명</t>
    <phoneticPr fontId="3" type="noConversion"/>
  </si>
  <si>
    <t>빛가람 초등학교 성과공유회 직원 간담회</t>
    <phoneticPr fontId="3" type="noConversion"/>
  </si>
  <si>
    <t>강성규 팀장 외 3명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</si>
</sst>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0_);[Red]\(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/>
    </xf>
    <xf numFmtId="0" fontId="0" fillId="0" borderId="0" xfId="0" applyAlignment="1"/>
    <xf numFmtId="177" fontId="5" fillId="0" borderId="0" xfId="0" applyNumberFormat="1" applyFont="1">
      <alignment vertical="center"/>
    </xf>
    <xf numFmtId="177" fontId="5" fillId="0" borderId="0" xfId="0" applyNumberFormat="1" applyFont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177" fontId="0" fillId="0" borderId="0" xfId="0" applyNumberFormat="1" applyAlignment="1"/>
    <xf numFmtId="177" fontId="12" fillId="0" borderId="0" xfId="0" applyNumberFormat="1" applyFont="1" applyAlignment="1"/>
    <xf numFmtId="177" fontId="0" fillId="0" borderId="0" xfId="0" applyNumberFormat="1" applyFont="1">
      <alignment vertical="center"/>
    </xf>
    <xf numFmtId="177" fontId="8" fillId="0" borderId="0" xfId="0" applyNumberFormat="1" applyFont="1" applyAlignment="1">
      <alignment horizontal="center" vertical="center"/>
    </xf>
    <xf numFmtId="177" fontId="13" fillId="0" borderId="0" xfId="0" applyNumberFormat="1" applyFont="1" applyAlignment="1"/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39"/>
  <sheetViews>
    <sheetView tabSelected="1" workbookViewId="0">
      <selection activeCell="G25" sqref="G25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9.75" style="10" bestFit="1" customWidth="1"/>
    <col min="5" max="5" width="29.625" style="10" bestFit="1" customWidth="1"/>
    <col min="6" max="6" width="15.875" style="10" customWidth="1"/>
    <col min="7" max="7" width="46.25" style="2" customWidth="1"/>
    <col min="8" max="8" width="19.25" style="2" customWidth="1"/>
    <col min="9" max="9" width="9" style="2"/>
    <col min="10" max="16384" width="9" style="1"/>
  </cols>
  <sheetData>
    <row r="1" spans="2:9" ht="25.5" x14ac:dyDescent="0.3">
      <c r="C1" s="24" t="s">
        <v>38</v>
      </c>
      <c r="D1" s="24"/>
      <c r="E1" s="24"/>
      <c r="F1" s="24"/>
      <c r="G1" s="24"/>
      <c r="H1" s="24"/>
      <c r="I1" s="24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1" t="s">
        <v>1</v>
      </c>
      <c r="E4" s="11" t="s">
        <v>5</v>
      </c>
      <c r="F4" s="11" t="s">
        <v>6</v>
      </c>
      <c r="G4" s="3" t="s">
        <v>10</v>
      </c>
      <c r="H4" s="3" t="s">
        <v>11</v>
      </c>
      <c r="I4" s="3" t="s">
        <v>7</v>
      </c>
    </row>
    <row r="5" spans="2:9" s="4" customFormat="1" ht="21.75" customHeight="1" x14ac:dyDescent="0.3">
      <c r="B5" s="3">
        <v>1</v>
      </c>
      <c r="C5" s="7" t="s">
        <v>8</v>
      </c>
      <c r="D5" s="14" t="s">
        <v>23</v>
      </c>
      <c r="E5" s="13" t="s">
        <v>15</v>
      </c>
      <c r="F5" s="8">
        <v>48000</v>
      </c>
      <c r="G5" s="7" t="s">
        <v>45</v>
      </c>
      <c r="H5" s="7" t="s">
        <v>56</v>
      </c>
      <c r="I5" s="9" t="s">
        <v>2</v>
      </c>
    </row>
    <row r="6" spans="2:9" s="4" customFormat="1" ht="21.75" customHeight="1" x14ac:dyDescent="0.3">
      <c r="B6" s="3">
        <v>2</v>
      </c>
      <c r="C6" s="7" t="s">
        <v>8</v>
      </c>
      <c r="D6" s="14" t="s">
        <v>24</v>
      </c>
      <c r="E6" s="13" t="s">
        <v>35</v>
      </c>
      <c r="F6" s="8">
        <v>68000</v>
      </c>
      <c r="G6" s="7" t="s">
        <v>46</v>
      </c>
      <c r="H6" s="7" t="s">
        <v>57</v>
      </c>
      <c r="I6" s="9" t="s">
        <v>2</v>
      </c>
    </row>
    <row r="7" spans="2:9" s="4" customFormat="1" ht="21.75" customHeight="1" x14ac:dyDescent="0.3">
      <c r="B7" s="3">
        <v>3</v>
      </c>
      <c r="C7" s="7" t="s">
        <v>8</v>
      </c>
      <c r="D7" s="14" t="s">
        <v>25</v>
      </c>
      <c r="E7" s="7" t="s">
        <v>9</v>
      </c>
      <c r="F7" s="8">
        <v>138500</v>
      </c>
      <c r="G7" s="7" t="s">
        <v>47</v>
      </c>
      <c r="H7" s="7" t="s">
        <v>58</v>
      </c>
      <c r="I7" s="9" t="s">
        <v>2</v>
      </c>
    </row>
    <row r="8" spans="2:9" s="4" customFormat="1" ht="21.75" customHeight="1" x14ac:dyDescent="0.3">
      <c r="B8" s="3">
        <v>4</v>
      </c>
      <c r="C8" s="7" t="s">
        <v>8</v>
      </c>
      <c r="D8" s="14" t="s">
        <v>26</v>
      </c>
      <c r="E8" s="7" t="s">
        <v>36</v>
      </c>
      <c r="F8" s="8">
        <v>24000</v>
      </c>
      <c r="G8" s="7" t="s">
        <v>48</v>
      </c>
      <c r="H8" s="7" t="s">
        <v>59</v>
      </c>
      <c r="I8" s="9" t="s">
        <v>2</v>
      </c>
    </row>
    <row r="9" spans="2:9" s="4" customFormat="1" ht="21.75" customHeight="1" x14ac:dyDescent="0.3">
      <c r="B9" s="3">
        <v>5</v>
      </c>
      <c r="C9" s="7" t="s">
        <v>8</v>
      </c>
      <c r="D9" s="14" t="s">
        <v>27</v>
      </c>
      <c r="E9" s="7" t="s">
        <v>37</v>
      </c>
      <c r="F9" s="8">
        <v>28000</v>
      </c>
      <c r="G9" s="7" t="s">
        <v>49</v>
      </c>
      <c r="H9" s="7" t="s">
        <v>60</v>
      </c>
      <c r="I9" s="9" t="s">
        <v>2</v>
      </c>
    </row>
    <row r="10" spans="2:9" s="4" customFormat="1" ht="21.75" customHeight="1" x14ac:dyDescent="0.3">
      <c r="B10" s="3">
        <v>6</v>
      </c>
      <c r="C10" s="7" t="s">
        <v>8</v>
      </c>
      <c r="D10" s="14" t="s">
        <v>28</v>
      </c>
      <c r="E10" s="7" t="s">
        <v>12</v>
      </c>
      <c r="F10" s="8">
        <v>40000</v>
      </c>
      <c r="G10" s="7" t="s">
        <v>50</v>
      </c>
      <c r="H10" s="7" t="s">
        <v>61</v>
      </c>
      <c r="I10" s="9" t="s">
        <v>2</v>
      </c>
    </row>
    <row r="11" spans="2:9" s="4" customFormat="1" ht="21.75" customHeight="1" x14ac:dyDescent="0.3">
      <c r="B11" s="3">
        <v>7</v>
      </c>
      <c r="C11" s="7" t="s">
        <v>8</v>
      </c>
      <c r="D11" s="14" t="s">
        <v>29</v>
      </c>
      <c r="E11" s="7" t="s">
        <v>14</v>
      </c>
      <c r="F11" s="8">
        <v>81600</v>
      </c>
      <c r="G11" s="7" t="s">
        <v>51</v>
      </c>
      <c r="H11" s="7" t="s">
        <v>62</v>
      </c>
      <c r="I11" s="9" t="s">
        <v>2</v>
      </c>
    </row>
    <row r="12" spans="2:9" s="4" customFormat="1" ht="21.75" customHeight="1" x14ac:dyDescent="0.3">
      <c r="B12" s="3">
        <v>8</v>
      </c>
      <c r="C12" s="7" t="s">
        <v>8</v>
      </c>
      <c r="D12" s="14" t="s">
        <v>29</v>
      </c>
      <c r="E12" s="7" t="s">
        <v>13</v>
      </c>
      <c r="F12" s="8">
        <v>377000</v>
      </c>
      <c r="G12" s="7" t="s">
        <v>52</v>
      </c>
      <c r="H12" s="7" t="s">
        <v>63</v>
      </c>
      <c r="I12" s="9" t="s">
        <v>2</v>
      </c>
    </row>
    <row r="13" spans="2:9" s="4" customFormat="1" ht="21.75" customHeight="1" x14ac:dyDescent="0.3">
      <c r="B13" s="3">
        <v>9</v>
      </c>
      <c r="C13" s="7" t="s">
        <v>8</v>
      </c>
      <c r="D13" s="14" t="s">
        <v>30</v>
      </c>
      <c r="E13" s="7" t="s">
        <v>15</v>
      </c>
      <c r="F13" s="8">
        <v>69500</v>
      </c>
      <c r="G13" s="7" t="s">
        <v>53</v>
      </c>
      <c r="H13" s="7" t="s">
        <v>64</v>
      </c>
      <c r="I13" s="9" t="s">
        <v>2</v>
      </c>
    </row>
    <row r="14" spans="2:9" s="4" customFormat="1" ht="21.75" customHeight="1" x14ac:dyDescent="0.3">
      <c r="B14" s="3">
        <v>10</v>
      </c>
      <c r="C14" s="7" t="s">
        <v>8</v>
      </c>
      <c r="D14" s="14" t="s">
        <v>30</v>
      </c>
      <c r="E14" s="7" t="s">
        <v>15</v>
      </c>
      <c r="F14" s="8">
        <v>42600</v>
      </c>
      <c r="G14" s="7" t="s">
        <v>53</v>
      </c>
      <c r="H14" s="7" t="s">
        <v>64</v>
      </c>
      <c r="I14" s="9" t="s">
        <v>2</v>
      </c>
    </row>
    <row r="15" spans="2:9" s="4" customFormat="1" ht="21.75" customHeight="1" x14ac:dyDescent="0.3">
      <c r="B15" s="3">
        <v>11</v>
      </c>
      <c r="C15" s="7" t="s">
        <v>8</v>
      </c>
      <c r="D15" s="14" t="s">
        <v>30</v>
      </c>
      <c r="E15" s="7" t="s">
        <v>21</v>
      </c>
      <c r="F15" s="8">
        <v>15000</v>
      </c>
      <c r="G15" s="7" t="s">
        <v>54</v>
      </c>
      <c r="H15" s="7" t="s">
        <v>65</v>
      </c>
      <c r="I15" s="9" t="s">
        <v>2</v>
      </c>
    </row>
    <row r="16" spans="2:9" s="4" customFormat="1" ht="21.75" customHeight="1" x14ac:dyDescent="0.3">
      <c r="B16" s="3">
        <v>12</v>
      </c>
      <c r="C16" s="7" t="s">
        <v>8</v>
      </c>
      <c r="D16" s="14" t="s">
        <v>30</v>
      </c>
      <c r="E16" s="7" t="s">
        <v>22</v>
      </c>
      <c r="F16" s="8">
        <v>75000</v>
      </c>
      <c r="G16" s="7" t="s">
        <v>54</v>
      </c>
      <c r="H16" s="7" t="s">
        <v>65</v>
      </c>
      <c r="I16" s="9" t="s">
        <v>2</v>
      </c>
    </row>
    <row r="17" spans="2:12" s="4" customFormat="1" ht="21.75" customHeight="1" x14ac:dyDescent="0.3">
      <c r="B17" s="3">
        <v>13</v>
      </c>
      <c r="C17" s="7" t="s">
        <v>8</v>
      </c>
      <c r="D17" s="14" t="s">
        <v>30</v>
      </c>
      <c r="E17" s="7" t="s">
        <v>16</v>
      </c>
      <c r="F17" s="8">
        <v>7000</v>
      </c>
      <c r="G17" s="7" t="s">
        <v>55</v>
      </c>
      <c r="H17" s="7" t="s">
        <v>66</v>
      </c>
      <c r="I17" s="9" t="s">
        <v>2</v>
      </c>
    </row>
    <row r="18" spans="2:12" s="4" customFormat="1" ht="21.75" customHeight="1" x14ac:dyDescent="0.3">
      <c r="B18" s="3">
        <v>14</v>
      </c>
      <c r="C18" s="7" t="s">
        <v>8</v>
      </c>
      <c r="D18" s="14" t="s">
        <v>31</v>
      </c>
      <c r="E18" s="7" t="s">
        <v>39</v>
      </c>
      <c r="F18" s="8">
        <v>424326</v>
      </c>
      <c r="G18" s="7" t="s">
        <v>40</v>
      </c>
      <c r="H18" s="7" t="s">
        <v>41</v>
      </c>
      <c r="I18" s="9" t="s">
        <v>2</v>
      </c>
    </row>
    <row r="19" spans="2:12" s="4" customFormat="1" ht="21.75" customHeight="1" x14ac:dyDescent="0.3">
      <c r="B19" s="3">
        <v>15</v>
      </c>
      <c r="C19" s="7" t="s">
        <v>8</v>
      </c>
      <c r="D19" s="14" t="s">
        <v>31</v>
      </c>
      <c r="E19" s="7" t="s">
        <v>17</v>
      </c>
      <c r="F19" s="8">
        <v>154365</v>
      </c>
      <c r="G19" s="28" t="s">
        <v>67</v>
      </c>
      <c r="H19" s="7" t="s">
        <v>68</v>
      </c>
      <c r="I19" s="9" t="s">
        <v>2</v>
      </c>
    </row>
    <row r="20" spans="2:12" s="4" customFormat="1" ht="21.75" customHeight="1" x14ac:dyDescent="0.3">
      <c r="B20" s="3">
        <v>16</v>
      </c>
      <c r="C20" s="7" t="s">
        <v>8</v>
      </c>
      <c r="D20" s="14" t="s">
        <v>32</v>
      </c>
      <c r="E20" s="7" t="s">
        <v>18</v>
      </c>
      <c r="F20" s="8">
        <v>31573</v>
      </c>
      <c r="G20" s="28" t="s">
        <v>67</v>
      </c>
      <c r="H20" s="7" t="s">
        <v>69</v>
      </c>
      <c r="I20" s="9" t="s">
        <v>2</v>
      </c>
    </row>
    <row r="21" spans="2:12" s="4" customFormat="1" ht="21.75" customHeight="1" x14ac:dyDescent="0.3">
      <c r="B21" s="3">
        <v>17</v>
      </c>
      <c r="C21" s="7" t="s">
        <v>8</v>
      </c>
      <c r="D21" s="14" t="s">
        <v>42</v>
      </c>
      <c r="E21" s="7" t="s">
        <v>9</v>
      </c>
      <c r="F21" s="8">
        <v>213000</v>
      </c>
      <c r="G21" s="7" t="s">
        <v>43</v>
      </c>
      <c r="H21" s="7" t="s">
        <v>44</v>
      </c>
      <c r="I21" s="9" t="s">
        <v>2</v>
      </c>
    </row>
    <row r="22" spans="2:12" s="4" customFormat="1" ht="21.75" customHeight="1" x14ac:dyDescent="0.3">
      <c r="B22" s="3">
        <v>18</v>
      </c>
      <c r="C22" s="7" t="s">
        <v>8</v>
      </c>
      <c r="D22" s="14" t="s">
        <v>33</v>
      </c>
      <c r="E22" s="7" t="s">
        <v>19</v>
      </c>
      <c r="F22" s="8">
        <v>56000</v>
      </c>
      <c r="G22" s="7" t="s">
        <v>70</v>
      </c>
      <c r="H22" s="7" t="s">
        <v>71</v>
      </c>
      <c r="I22" s="9" t="s">
        <v>2</v>
      </c>
    </row>
    <row r="23" spans="2:12" s="4" customFormat="1" ht="21.75" customHeight="1" x14ac:dyDescent="0.3">
      <c r="B23" s="3">
        <v>19</v>
      </c>
      <c r="C23" s="7" t="s">
        <v>8</v>
      </c>
      <c r="D23" s="14" t="s">
        <v>33</v>
      </c>
      <c r="E23" s="7" t="s">
        <v>15</v>
      </c>
      <c r="F23" s="8">
        <v>22000</v>
      </c>
      <c r="G23" s="7" t="s">
        <v>72</v>
      </c>
      <c r="H23" s="7" t="s">
        <v>73</v>
      </c>
      <c r="I23" s="9" t="s">
        <v>2</v>
      </c>
    </row>
    <row r="24" spans="2:12" s="4" customFormat="1" ht="21.75" customHeight="1" x14ac:dyDescent="0.3">
      <c r="B24" s="3">
        <v>20</v>
      </c>
      <c r="C24" s="7" t="s">
        <v>8</v>
      </c>
      <c r="D24" s="14" t="s">
        <v>34</v>
      </c>
      <c r="E24" s="7" t="s">
        <v>9</v>
      </c>
      <c r="F24" s="8">
        <v>137000</v>
      </c>
      <c r="G24" s="7" t="s">
        <v>74</v>
      </c>
      <c r="H24" s="7" t="s">
        <v>75</v>
      </c>
      <c r="I24" s="9" t="s">
        <v>2</v>
      </c>
    </row>
    <row r="25" spans="2:12" s="4" customFormat="1" ht="21.75" customHeight="1" x14ac:dyDescent="0.3">
      <c r="B25" s="3">
        <v>21</v>
      </c>
      <c r="C25" s="7" t="s">
        <v>8</v>
      </c>
      <c r="D25" s="14" t="s">
        <v>34</v>
      </c>
      <c r="E25" s="13" t="s">
        <v>20</v>
      </c>
      <c r="F25" s="8">
        <v>62000</v>
      </c>
      <c r="G25" s="7" t="s">
        <v>76</v>
      </c>
      <c r="H25" s="7" t="s">
        <v>77</v>
      </c>
      <c r="I25" s="9" t="s">
        <v>2</v>
      </c>
    </row>
    <row r="26" spans="2:12" s="4" customFormat="1" ht="21.75" customHeight="1" x14ac:dyDescent="0.3">
      <c r="B26" s="3"/>
      <c r="C26" s="7"/>
      <c r="D26" s="12"/>
      <c r="E26" s="7"/>
      <c r="F26" s="8"/>
      <c r="G26" s="7"/>
      <c r="H26" s="7"/>
      <c r="I26" s="9"/>
      <c r="L26" s="15"/>
    </row>
    <row r="27" spans="2:12" s="4" customFormat="1" ht="21.75" customHeight="1" x14ac:dyDescent="0.3">
      <c r="B27" s="5"/>
      <c r="C27" s="25" t="s">
        <v>3</v>
      </c>
      <c r="D27" s="26"/>
      <c r="E27" s="27"/>
      <c r="F27" s="6">
        <f>SUM(F5:F26)</f>
        <v>2114464</v>
      </c>
      <c r="G27" s="5"/>
      <c r="H27" s="5"/>
      <c r="I27" s="5"/>
      <c r="L27" s="15"/>
    </row>
    <row r="28" spans="2:12" s="18" customFormat="1" ht="21.75" customHeight="1" x14ac:dyDescent="0.3">
      <c r="B28" s="16"/>
      <c r="C28" s="16"/>
      <c r="D28" s="17"/>
      <c r="E28" s="17"/>
      <c r="F28" s="17"/>
      <c r="G28" s="17"/>
      <c r="H28" s="17"/>
      <c r="I28" s="17"/>
      <c r="L28" s="19"/>
    </row>
    <row r="29" spans="2:12" s="18" customFormat="1" ht="21.75" customHeight="1" x14ac:dyDescent="0.15">
      <c r="B29" s="16"/>
      <c r="C29" s="16"/>
      <c r="D29" s="17"/>
      <c r="E29" s="17"/>
      <c r="F29" s="17"/>
      <c r="G29" s="17"/>
      <c r="H29" s="17"/>
      <c r="I29" s="17"/>
      <c r="L29" s="20"/>
    </row>
    <row r="30" spans="2:12" s="18" customFormat="1" ht="21.75" customHeight="1" x14ac:dyDescent="0.15">
      <c r="B30" s="16"/>
      <c r="C30" s="16"/>
      <c r="D30" s="17"/>
      <c r="E30" s="17"/>
      <c r="F30" s="17"/>
      <c r="G30" s="17"/>
      <c r="H30" s="17"/>
      <c r="I30" s="17"/>
      <c r="L30" s="20"/>
    </row>
    <row r="31" spans="2:12" s="21" customFormat="1" ht="21.75" customHeight="1" x14ac:dyDescent="0.3">
      <c r="B31" s="16"/>
      <c r="C31" s="16"/>
      <c r="D31" s="17"/>
      <c r="E31" s="17"/>
      <c r="F31" s="17"/>
      <c r="G31" s="17"/>
      <c r="H31" s="17"/>
      <c r="I31" s="17"/>
      <c r="L31" s="19"/>
    </row>
    <row r="32" spans="2:12" s="22" customFormat="1" ht="21.75" customHeight="1" x14ac:dyDescent="0.3">
      <c r="B32" s="16"/>
      <c r="C32" s="16"/>
      <c r="D32" s="17"/>
      <c r="E32" s="17"/>
      <c r="F32" s="17"/>
      <c r="G32" s="17"/>
      <c r="H32" s="17"/>
      <c r="I32" s="17"/>
      <c r="L32" s="19"/>
    </row>
    <row r="33" spans="4:12" s="16" customFormat="1" ht="16.5" x14ac:dyDescent="0.3">
      <c r="D33" s="17"/>
      <c r="E33" s="17"/>
      <c r="F33" s="17"/>
      <c r="G33" s="17"/>
      <c r="H33" s="17"/>
      <c r="I33" s="17"/>
      <c r="L33" s="19"/>
    </row>
    <row r="34" spans="4:12" s="16" customFormat="1" ht="16.5" x14ac:dyDescent="0.3">
      <c r="D34" s="17"/>
      <c r="E34" s="17"/>
      <c r="F34" s="17"/>
      <c r="G34" s="17"/>
      <c r="H34" s="17"/>
      <c r="I34" s="17"/>
      <c r="L34" s="19"/>
    </row>
    <row r="35" spans="4:12" s="16" customFormat="1" ht="16.5" x14ac:dyDescent="0.3">
      <c r="D35" s="17"/>
      <c r="E35" s="17"/>
      <c r="F35" s="17"/>
      <c r="G35" s="17"/>
      <c r="H35" s="17"/>
      <c r="I35" s="17"/>
      <c r="L35" s="19"/>
    </row>
    <row r="36" spans="4:12" s="16" customFormat="1" ht="16.5" x14ac:dyDescent="0.3">
      <c r="D36" s="17"/>
      <c r="E36" s="17"/>
      <c r="F36" s="17"/>
      <c r="G36" s="17"/>
      <c r="H36" s="17"/>
      <c r="I36" s="17"/>
      <c r="L36" s="19"/>
    </row>
    <row r="37" spans="4:12" s="16" customFormat="1" x14ac:dyDescent="0.2">
      <c r="D37" s="17"/>
      <c r="E37" s="17"/>
      <c r="F37" s="17"/>
      <c r="G37" s="17"/>
      <c r="H37" s="17"/>
      <c r="I37" s="17"/>
      <c r="L37" s="23"/>
    </row>
    <row r="38" spans="4:12" s="16" customFormat="1" ht="16.5" x14ac:dyDescent="0.3">
      <c r="D38" s="17"/>
      <c r="E38" s="17"/>
      <c r="F38" s="17"/>
      <c r="G38" s="17"/>
      <c r="H38" s="17"/>
      <c r="I38" s="17"/>
      <c r="L38" s="19"/>
    </row>
    <row r="39" spans="4:12" ht="16.5" x14ac:dyDescent="0.3">
      <c r="L39" s="15"/>
    </row>
  </sheetData>
  <sortState ref="D5:H18">
    <sortCondition ref="D5:D18"/>
  </sortState>
  <mergeCells count="2">
    <mergeCell ref="C1:I1"/>
    <mergeCell ref="C27:E27"/>
  </mergeCells>
  <phoneticPr fontId="3" type="noConversion"/>
  <pageMargins left="0.25" right="0.25" top="0.75" bottom="0.75" header="0.3" footer="0.3"/>
  <pageSetup paperSize="9" scale="6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2024-11-20T02:11:16Z</cp:lastPrinted>
  <dcterms:created xsi:type="dcterms:W3CDTF">2014-12-03T02:59:44Z</dcterms:created>
  <dcterms:modified xsi:type="dcterms:W3CDTF">2024-12-06T05:17:40Z</dcterms:modified>
</cp:coreProperties>
</file>