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(220321~현재) 기획조정부\3. 투명경영(정보공시, 자체공시 등)\8. 2024년 공시\4. 사전정보공표\241129_공표자료 갱신\공시자료 업데이트\2. 업데이트 요청자료 정리\73. 부서장 업무추진비성 경비 사용내역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 l="1"/>
  <c r="D48" i="1" s="1"/>
  <c r="B48" i="1"/>
  <c r="C32" i="1"/>
  <c r="D32" i="1" s="1"/>
  <c r="B32" i="1"/>
  <c r="C16" i="1"/>
  <c r="D16" i="1" s="1"/>
  <c r="B16" i="1"/>
</calcChain>
</file>

<file path=xl/sharedStrings.xml><?xml version="1.0" encoding="utf-8"?>
<sst xmlns="http://schemas.openxmlformats.org/spreadsheetml/2006/main" count="55" uniqueCount="21">
  <si>
    <t>가. 사무처장(1명)</t>
    <phoneticPr fontId="2" type="noConversion"/>
  </si>
  <si>
    <t>(단위:원)</t>
    <phoneticPr fontId="2" type="noConversion"/>
  </si>
  <si>
    <t>구분</t>
    <phoneticPr fontId="2" type="noConversion"/>
  </si>
  <si>
    <t>예산</t>
    <phoneticPr fontId="2" type="noConversion"/>
  </si>
  <si>
    <t>집행액</t>
    <phoneticPr fontId="2" type="noConversion"/>
  </si>
  <si>
    <t>집행률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</si>
  <si>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</si>
  <si>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</si>
  <si>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</si>
  <si>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</si>
  <si>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</si>
  <si>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</si>
  <si>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</si>
  <si>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</si>
  <si>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</si>
  <si>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</si>
  <si>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</si>
  <si>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</si>
  <si>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2" type="noConversion"/>
  </si>
  <si>
    <t>나. 본부장(6명)</t>
    <phoneticPr fontId="2" type="noConversion"/>
  </si>
  <si>
    <t>다. 팀장/센터장(21명)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</si>
</sst>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8"/>
  <sheetViews>
    <sheetView tabSelected="1" workbookViewId="0">
      <selection activeCell="F6" sqref="F6"/>
    </sheetView>
  </sheetViews>
  <sheetFormatPr defaultRowHeight="16.5" x14ac:dyDescent="0.3"/>
  <cols>
    <col min="1" max="4" width="12.625" customWidth="1"/>
  </cols>
  <sheetData>
    <row r="2" spans="1:4" x14ac:dyDescent="0.3">
      <c r="A2" t="s">
        <v>0</v>
      </c>
      <c r="D2" s="1" t="s">
        <v>1</v>
      </c>
    </row>
    <row r="3" spans="1:4" x14ac:dyDescent="0.3">
      <c r="A3" s="2" t="s">
        <v>2</v>
      </c>
      <c r="B3" s="2" t="s">
        <v>3</v>
      </c>
      <c r="C3" s="2" t="s">
        <v>4</v>
      </c>
      <c r="D3" s="2" t="s">
        <v>5</v>
      </c>
    </row>
    <row r="4" spans="1:4" x14ac:dyDescent="0.3">
      <c r="A4" s="3" t="s">
        <v>6</v>
      </c>
      <c r="B4" s="4">
        <v>7800000</v>
      </c>
      <c r="C4" s="5">
        <v>657700</v>
      </c>
      <c r="D4" s="6"/>
    </row>
    <row r="5" spans="1:4" x14ac:dyDescent="0.3">
      <c r="A5" s="3" t="s">
        <v>7</v>
      </c>
      <c r="B5" s="4"/>
      <c r="C5" s="5">
        <v>694500</v>
      </c>
      <c r="D5" s="6"/>
    </row>
    <row r="6" spans="1:4" x14ac:dyDescent="0.3">
      <c r="A6" s="3" t="s">
        <v>8</v>
      </c>
      <c r="B6" s="4"/>
      <c r="C6" s="5">
        <v>504300</v>
      </c>
      <c r="D6" s="6"/>
    </row>
    <row r="7" spans="1:4" x14ac:dyDescent="0.3">
      <c r="A7" s="3" t="s">
        <v>9</v>
      </c>
      <c r="B7" s="4"/>
      <c r="C7" s="5">
        <v>751700</v>
      </c>
      <c r="D7" s="6"/>
    </row>
    <row r="8" spans="1:4" x14ac:dyDescent="0.3">
      <c r="A8" s="3" t="s">
        <v>10</v>
      </c>
      <c r="B8" s="4"/>
      <c r="C8" s="5">
        <v>683550</v>
      </c>
      <c r="D8" s="6"/>
    </row>
    <row r="9" spans="1:4" x14ac:dyDescent="0.3">
      <c r="A9" s="3" t="s">
        <v>11</v>
      </c>
      <c r="B9" s="4"/>
      <c r="C9" s="5">
        <v>696650</v>
      </c>
      <c r="D9" s="6"/>
    </row>
    <row r="10" spans="1:4" x14ac:dyDescent="0.3">
      <c r="A10" s="3" t="s">
        <v>12</v>
      </c>
      <c r="B10" s="4"/>
      <c r="C10" s="5">
        <v>686500</v>
      </c>
      <c r="D10" s="6"/>
    </row>
    <row r="11" spans="1:4" x14ac:dyDescent="0.3">
      <c r="A11" s="3" t="s">
        <v>13</v>
      </c>
      <c r="B11" s="4"/>
      <c r="C11" s="5">
        <v>440550</v>
      </c>
      <c r="D11" s="6"/>
    </row>
    <row r="12" spans="1:4" x14ac:dyDescent="0.3">
      <c r="A12" s="3" t="s">
        <v>14</v>
      </c>
      <c r="B12" s="4"/>
      <c r="C12" s="5">
        <v>801000</v>
      </c>
      <c r="D12" s="6"/>
    </row>
    <row r="13" spans="1:4" x14ac:dyDescent="0.3">
      <c r="A13" s="3" t="s">
        <v>15</v>
      </c>
      <c r="B13" s="4"/>
      <c r="C13" s="5">
        <v>646500</v>
      </c>
      <c r="D13" s="6"/>
    </row>
    <row r="14" spans="1:4" x14ac:dyDescent="0.3">
      <c r="A14" s="3" t="s">
        <v>16</v>
      </c>
      <c r="B14" s="4"/>
      <c r="C14" s="5">
        <v>596040</v>
      </c>
      <c r="D14" s="6"/>
    </row>
    <row r="15" spans="1:4" x14ac:dyDescent="0.3">
      <c r="A15" s="3" t="s">
        <v>17</v>
      </c>
      <c r="B15" s="4"/>
      <c r="C15" s="5">
        <v>674550</v>
      </c>
      <c r="D15" s="6"/>
    </row>
    <row r="16" spans="1:4" x14ac:dyDescent="0.3">
      <c r="A16" s="3" t="s">
        <v>18</v>
      </c>
      <c r="B16" s="5">
        <f>SUM(B4)</f>
        <v>7800000</v>
      </c>
      <c r="C16" s="5">
        <f>SUM(C4:C15)</f>
        <v>7833540</v>
      </c>
      <c r="D16" s="7">
        <f>C16/B16</f>
        <v>1.0043</v>
      </c>
    </row>
    <row r="18" spans="1:4" x14ac:dyDescent="0.3">
      <c r="A18" t="s">
        <v>19</v>
      </c>
    </row>
    <row r="19" spans="1:4" x14ac:dyDescent="0.3">
      <c r="A19" s="2" t="s">
        <v>2</v>
      </c>
      <c r="B19" s="2" t="s">
        <v>3</v>
      </c>
      <c r="C19" s="2" t="s">
        <v>4</v>
      </c>
      <c r="D19" s="2" t="s">
        <v>5</v>
      </c>
    </row>
    <row r="20" spans="1:4" x14ac:dyDescent="0.3">
      <c r="A20" s="3" t="s">
        <v>6</v>
      </c>
      <c r="B20" s="4">
        <v>12960000</v>
      </c>
      <c r="C20" s="5">
        <v>742100</v>
      </c>
      <c r="D20" s="6"/>
    </row>
    <row r="21" spans="1:4" x14ac:dyDescent="0.3">
      <c r="A21" s="3" t="s">
        <v>7</v>
      </c>
      <c r="B21" s="4"/>
      <c r="C21" s="5">
        <v>1352000</v>
      </c>
      <c r="D21" s="6"/>
    </row>
    <row r="22" spans="1:4" x14ac:dyDescent="0.3">
      <c r="A22" s="3" t="s">
        <v>8</v>
      </c>
      <c r="B22" s="4"/>
      <c r="C22" s="5">
        <v>1145470</v>
      </c>
      <c r="D22" s="6"/>
    </row>
    <row r="23" spans="1:4" x14ac:dyDescent="0.3">
      <c r="A23" s="3" t="s">
        <v>9</v>
      </c>
      <c r="B23" s="4"/>
      <c r="C23" s="5">
        <v>905400</v>
      </c>
      <c r="D23" s="6"/>
    </row>
    <row r="24" spans="1:4" x14ac:dyDescent="0.3">
      <c r="A24" s="3" t="s">
        <v>10</v>
      </c>
      <c r="B24" s="4"/>
      <c r="C24" s="5">
        <v>1019460</v>
      </c>
      <c r="D24" s="6"/>
    </row>
    <row r="25" spans="1:4" x14ac:dyDescent="0.3">
      <c r="A25" s="3" t="s">
        <v>11</v>
      </c>
      <c r="B25" s="4"/>
      <c r="C25" s="5">
        <v>1010800</v>
      </c>
      <c r="D25" s="6"/>
    </row>
    <row r="26" spans="1:4" x14ac:dyDescent="0.3">
      <c r="A26" s="3" t="s">
        <v>12</v>
      </c>
      <c r="B26" s="4"/>
      <c r="C26" s="5">
        <v>769860</v>
      </c>
      <c r="D26" s="6"/>
    </row>
    <row r="27" spans="1:4" x14ac:dyDescent="0.3">
      <c r="A27" s="3" t="s">
        <v>13</v>
      </c>
      <c r="B27" s="4"/>
      <c r="C27" s="5">
        <v>1437610</v>
      </c>
      <c r="D27" s="6"/>
    </row>
    <row r="28" spans="1:4" x14ac:dyDescent="0.3">
      <c r="A28" s="3" t="s">
        <v>14</v>
      </c>
      <c r="B28" s="4"/>
      <c r="C28" s="5">
        <v>1046600</v>
      </c>
      <c r="D28" s="6"/>
    </row>
    <row r="29" spans="1:4" x14ac:dyDescent="0.3">
      <c r="A29" s="3" t="s">
        <v>15</v>
      </c>
      <c r="B29" s="4"/>
      <c r="C29" s="5">
        <v>1066850</v>
      </c>
      <c r="D29" s="6"/>
    </row>
    <row r="30" spans="1:4" x14ac:dyDescent="0.3">
      <c r="A30" s="3" t="s">
        <v>16</v>
      </c>
      <c r="B30" s="4"/>
      <c r="C30" s="5">
        <v>1594050</v>
      </c>
      <c r="D30" s="6"/>
    </row>
    <row r="31" spans="1:4" x14ac:dyDescent="0.3">
      <c r="A31" s="3" t="s">
        <v>17</v>
      </c>
      <c r="B31" s="4"/>
      <c r="C31" s="5">
        <v>767880</v>
      </c>
      <c r="D31" s="6"/>
    </row>
    <row r="32" spans="1:4" x14ac:dyDescent="0.3">
      <c r="A32" s="3" t="s">
        <v>18</v>
      </c>
      <c r="B32" s="5">
        <f>SUM(B20)</f>
        <v>12960000</v>
      </c>
      <c r="C32" s="5">
        <f>SUM(C20:C31)</f>
        <v>12858080</v>
      </c>
      <c r="D32" s="7">
        <f>C32/B32</f>
        <v>0.9921358024691358</v>
      </c>
    </row>
    <row r="34" spans="1:4" x14ac:dyDescent="0.3">
      <c r="A34" t="s">
        <v>20</v>
      </c>
    </row>
    <row r="35" spans="1:4" x14ac:dyDescent="0.3">
      <c r="A35" s="2" t="s">
        <v>2</v>
      </c>
      <c r="B35" s="2" t="s">
        <v>3</v>
      </c>
      <c r="C35" s="2" t="s">
        <v>4</v>
      </c>
      <c r="D35" s="2" t="s">
        <v>5</v>
      </c>
    </row>
    <row r="36" spans="1:4" x14ac:dyDescent="0.3">
      <c r="A36" s="3" t="s">
        <v>6</v>
      </c>
      <c r="B36" s="4">
        <v>25200000</v>
      </c>
      <c r="C36" s="5">
        <v>1204650</v>
      </c>
      <c r="D36" s="6"/>
    </row>
    <row r="37" spans="1:4" x14ac:dyDescent="0.3">
      <c r="A37" s="3" t="s">
        <v>7</v>
      </c>
      <c r="B37" s="4"/>
      <c r="C37" s="5">
        <v>2026000</v>
      </c>
      <c r="D37" s="6"/>
    </row>
    <row r="38" spans="1:4" x14ac:dyDescent="0.3">
      <c r="A38" s="3" t="s">
        <v>8</v>
      </c>
      <c r="B38" s="4"/>
      <c r="C38" s="5">
        <v>1891860</v>
      </c>
      <c r="D38" s="6"/>
    </row>
    <row r="39" spans="1:4" x14ac:dyDescent="0.3">
      <c r="A39" s="3" t="s">
        <v>9</v>
      </c>
      <c r="B39" s="4"/>
      <c r="C39" s="5">
        <v>2313420</v>
      </c>
      <c r="D39" s="6"/>
    </row>
    <row r="40" spans="1:4" x14ac:dyDescent="0.3">
      <c r="A40" s="3" t="s">
        <v>10</v>
      </c>
      <c r="B40" s="4"/>
      <c r="C40" s="5">
        <v>1806240</v>
      </c>
      <c r="D40" s="6"/>
    </row>
    <row r="41" spans="1:4" x14ac:dyDescent="0.3">
      <c r="A41" s="3" t="s">
        <v>11</v>
      </c>
      <c r="B41" s="4"/>
      <c r="C41" s="5">
        <v>1559830</v>
      </c>
      <c r="D41" s="6"/>
    </row>
    <row r="42" spans="1:4" x14ac:dyDescent="0.3">
      <c r="A42" s="3" t="s">
        <v>12</v>
      </c>
      <c r="B42" s="4"/>
      <c r="C42" s="5">
        <v>1552760</v>
      </c>
      <c r="D42" s="6"/>
    </row>
    <row r="43" spans="1:4" x14ac:dyDescent="0.3">
      <c r="A43" s="3" t="s">
        <v>13</v>
      </c>
      <c r="B43" s="4"/>
      <c r="C43" s="5">
        <v>1646490</v>
      </c>
      <c r="D43" s="6"/>
    </row>
    <row r="44" spans="1:4" x14ac:dyDescent="0.3">
      <c r="A44" s="3" t="s">
        <v>14</v>
      </c>
      <c r="B44" s="4"/>
      <c r="C44" s="5">
        <v>1724770</v>
      </c>
      <c r="D44" s="6"/>
    </row>
    <row r="45" spans="1:4" x14ac:dyDescent="0.3">
      <c r="A45" s="3" t="s">
        <v>15</v>
      </c>
      <c r="B45" s="4"/>
      <c r="C45" s="5">
        <v>2013100</v>
      </c>
      <c r="D45" s="6"/>
    </row>
    <row r="46" spans="1:4" x14ac:dyDescent="0.3">
      <c r="A46" s="3" t="s">
        <v>16</v>
      </c>
      <c r="B46" s="4"/>
      <c r="C46" s="5">
        <v>2300770</v>
      </c>
      <c r="D46" s="6"/>
    </row>
    <row r="47" spans="1:4" x14ac:dyDescent="0.3">
      <c r="A47" s="3" t="s">
        <v>17</v>
      </c>
      <c r="B47" s="4"/>
      <c r="C47" s="5">
        <v>3184204</v>
      </c>
      <c r="D47" s="6"/>
    </row>
    <row r="48" spans="1:4" x14ac:dyDescent="0.3">
      <c r="A48" s="3" t="s">
        <v>18</v>
      </c>
      <c r="B48" s="5">
        <f>SUM(B36)</f>
        <v>25200000</v>
      </c>
      <c r="C48" s="5">
        <f>SUM(C36:C47)</f>
        <v>23224094</v>
      </c>
      <c r="D48" s="7">
        <f>C48/B48</f>
        <v>0.92159103174603174</v>
      </c>
    </row>
  </sheetData>
  <mergeCells count="3">
    <mergeCell ref="B4:B15"/>
    <mergeCell ref="B20:B31"/>
    <mergeCell ref="B36:B4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2024-12-17T02:14:40Z</dcterms:created>
  <dcterms:modified xsi:type="dcterms:W3CDTF">2024-12-17T02:15:36Z</dcterms:modified>
</cp:coreProperties>
</file>