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<sst xmlns="http://schemas.openxmlformats.org/spreadsheetml/2006/main" count="58" uniqueCount="30">
  <si>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</si>
  <si>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</si>
  <si>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</si>
  <si>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</si>
  <si>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</si>
  <si>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</si>
  <si>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</si>
  <si>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</si>
  <si>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</si>
  <si>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</si>
  <si>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</si>
  <si>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사용내역('24. 02월)</t>
    <phoneticPr fontId="4" type="noConversion"/>
  </si>
  <si>
    <t>밤쩌'공연 모니터링 관련 미팅</t>
    <phoneticPr fontId="3" type="noConversion"/>
  </si>
  <si>
    <t>월간경영회의 간부 간담회</t>
    <phoneticPr fontId="3" type="noConversion"/>
  </si>
  <si>
    <t>에술가의 집 라운지 직원 간담회</t>
    <phoneticPr fontId="3" type="noConversion"/>
  </si>
  <si>
    <t>문화기반본부 간부 간담회</t>
    <phoneticPr fontId="3" type="noConversion"/>
  </si>
  <si>
    <t>예술정책 후원센터 간담회</t>
    <phoneticPr fontId="3" type="noConversion"/>
  </si>
  <si>
    <t>간부 간담회</t>
    <phoneticPr fontId="3" type="noConversion"/>
  </si>
  <si>
    <t>아르코창작음악제 담당 직원 간담회</t>
    <phoneticPr fontId="3" type="noConversion"/>
  </si>
  <si>
    <t>주간경영회의 간부 간담회</t>
    <phoneticPr fontId="3" type="noConversion"/>
  </si>
  <si>
    <t>베니스비엔날레 기자회견 담당자 간담회</t>
    <phoneticPr fontId="3" type="noConversion"/>
  </si>
  <si>
    <t>조민식 건축가 오찬 미팅</t>
    <phoneticPr fontId="3" type="noConversion"/>
  </si>
  <si>
    <t>탈북 청년 예술 경험 지원 간담회</t>
    <phoneticPr fontId="3" type="noConversion"/>
  </si>
  <si>
    <t>무대예술팀 직원 고충상담 간담회</t>
    <phoneticPr fontId="3" type="noConversion"/>
  </si>
  <si>
    <t>디마떼오</t>
    <phoneticPr fontId="3" type="noConversion"/>
  </si>
  <si>
    <t>반포식스</t>
    <phoneticPr fontId="3" type="noConversion"/>
  </si>
  <si>
    <t>명동칼국수</t>
    <phoneticPr fontId="3" type="noConversion"/>
  </si>
  <si>
    <t>서래푸드</t>
    <phoneticPr fontId="3" type="noConversion"/>
  </si>
  <si>
    <t>부부식당</t>
    <phoneticPr fontId="3" type="noConversion"/>
  </si>
  <si>
    <t>파주감악산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</si>
</sst>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"/>
  <sheetViews>
    <sheetView tabSelected="1" workbookViewId="0">
      <selection activeCell="E13" sqref="E13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45324</v>
      </c>
      <c r="E5" s="9" t="s">
        <v>24</v>
      </c>
      <c r="F5" s="10">
        <v>96500</v>
      </c>
      <c r="G5" s="20" t="s">
        <v>12</v>
      </c>
      <c r="H5" s="9">
        <v>6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45327</v>
      </c>
      <c r="E6" s="15" t="s">
        <v>25</v>
      </c>
      <c r="F6" s="10">
        <v>90000</v>
      </c>
      <c r="G6" s="9" t="s">
        <v>13</v>
      </c>
      <c r="H6" s="9">
        <v>5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45328</v>
      </c>
      <c r="E7" s="9" t="s">
        <v>24</v>
      </c>
      <c r="F7" s="10">
        <v>66500</v>
      </c>
      <c r="G7" s="9" t="s">
        <v>14</v>
      </c>
      <c r="H7" s="9">
        <v>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45329</v>
      </c>
      <c r="E8" s="9" t="s">
        <v>24</v>
      </c>
      <c r="F8" s="10">
        <v>69500</v>
      </c>
      <c r="G8" s="9" t="s">
        <v>15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45330</v>
      </c>
      <c r="E9" s="9" t="s">
        <v>26</v>
      </c>
      <c r="F9" s="10">
        <v>34000</v>
      </c>
      <c r="G9" s="9" t="s">
        <v>16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45338</v>
      </c>
      <c r="E10" s="9" t="s">
        <v>24</v>
      </c>
      <c r="F10" s="10">
        <v>97500</v>
      </c>
      <c r="G10" s="9" t="s">
        <v>17</v>
      </c>
      <c r="H10" s="9">
        <v>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45341</v>
      </c>
      <c r="E11" s="9" t="s">
        <v>27</v>
      </c>
      <c r="F11" s="10">
        <v>48000</v>
      </c>
      <c r="G11" s="9" t="s">
        <v>18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45341</v>
      </c>
      <c r="E12" s="9" t="s">
        <v>28</v>
      </c>
      <c r="F12" s="10">
        <v>84600</v>
      </c>
      <c r="G12" s="9" t="s">
        <v>19</v>
      </c>
      <c r="H12" s="9">
        <v>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45343</v>
      </c>
      <c r="E13" s="15" t="s">
        <v>24</v>
      </c>
      <c r="F13" s="10">
        <v>140500</v>
      </c>
      <c r="G13" s="9" t="s">
        <v>20</v>
      </c>
      <c r="H13" s="9">
        <v>8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45349</v>
      </c>
      <c r="E14" s="9" t="s">
        <v>24</v>
      </c>
      <c r="F14" s="10">
        <v>128400</v>
      </c>
      <c r="G14" s="9" t="s">
        <v>21</v>
      </c>
      <c r="H14" s="9">
        <v>7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45349</v>
      </c>
      <c r="E15" s="9" t="s">
        <v>24</v>
      </c>
      <c r="F15" s="10">
        <v>189000</v>
      </c>
      <c r="G15" s="9" t="s">
        <v>22</v>
      </c>
      <c r="H15" s="9">
        <v>20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45350</v>
      </c>
      <c r="E16" s="9" t="s">
        <v>29</v>
      </c>
      <c r="F16" s="10">
        <v>360000</v>
      </c>
      <c r="G16" s="9" t="s">
        <v>23</v>
      </c>
      <c r="H16" s="9">
        <v>25</v>
      </c>
      <c r="I16" s="11" t="s">
        <v>2</v>
      </c>
    </row>
    <row r="17" spans="2:9" s="4" customFormat="1" ht="21.75" customHeight="1" x14ac:dyDescent="0.3">
      <c r="B17" s="3"/>
      <c r="C17" s="9"/>
      <c r="D17" s="14"/>
      <c r="E17" s="9"/>
      <c r="F17" s="10"/>
      <c r="G17" s="9"/>
      <c r="H17" s="9"/>
      <c r="I17" s="11"/>
    </row>
    <row r="18" spans="2:9" s="4" customFormat="1" ht="21.75" customHeight="1" x14ac:dyDescent="0.3">
      <c r="B18" s="3"/>
      <c r="C18" s="9"/>
      <c r="D18" s="14"/>
      <c r="E18" s="9"/>
      <c r="F18" s="10"/>
      <c r="G18" s="9"/>
      <c r="H18" s="9"/>
      <c r="I18" s="11"/>
    </row>
    <row r="19" spans="2:9" s="4" customFormat="1" ht="21.75" customHeight="1" x14ac:dyDescent="0.3">
      <c r="B19" s="6"/>
      <c r="C19" s="17" t="s">
        <v>3</v>
      </c>
      <c r="D19" s="18"/>
      <c r="E19" s="19"/>
      <c r="F19" s="7">
        <f>SUM(F5:F18)</f>
        <v>1404500</v>
      </c>
      <c r="G19" s="6"/>
      <c r="H19" s="6"/>
      <c r="I19" s="6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5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8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</sheetData>
  <mergeCells count="2">
    <mergeCell ref="C1:I1"/>
    <mergeCell ref="C19:E1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2024-03-12T06:51:36Z</dcterms:modified>
</cp:coreProperties>
</file>